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o" sheetId="1" state="visible" r:id="rId3"/>
    <sheet name="Lista restrictiva" sheetId="2" state="visible" r:id="rId4"/>
    <sheet name="Proveedores" sheetId="3" state="visible" r:id="rId5"/>
    <sheet name="Operacion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<sst xmlns="http://schemas.openxmlformats.org/spreadsheetml/2006/main" count="430" uniqueCount="128">
  <si>
    <t xml:space="preserve">CASO 4</t>
  </si>
  <si>
    <t xml:space="preserve">Proveedores con señales de riesgo de lavado de dinero</t>
  </si>
  <si>
    <t xml:space="preserve">Empresa</t>
  </si>
  <si>
    <t xml:space="preserve">Grupo Industrial del Norte (empresa ficticia)</t>
  </si>
  <si>
    <t xml:space="preserve">Sector</t>
  </si>
  <si>
    <t xml:space="preserve">Manufactura de autopartes · cifras en pesos mexicanos (MXN)</t>
  </si>
  <si>
    <t xml:space="preserve">En el Prompter</t>
  </si>
  <si>
    <t xml:space="preserve">Paso 1: Bloque 3 · Riesgo y cumplimiento   ·   Paso 2: PLD</t>
  </si>
  <si>
    <t xml:space="preserve">Contexto</t>
  </si>
  <si>
    <t xml:space="preserve">Auditoría interna pidió revisar a los 25 proveedores que recibieron pagos en los últimos 12 meses antes de la visita del auditor externo.</t>
  </si>
  <si>
    <t xml:space="preserve">El problema</t>
  </si>
  <si>
    <t xml:space="preserve">Algunos proveedores son nuevos y ya facturan montos altos, otros cambiaron de cuenta bancaria, reciben pagos en otro país o tienen expediente incompleto. Dos nombres se parecen a la lista restrictiva interna.</t>
  </si>
  <si>
    <t xml:space="preserve">Qué debes entregar</t>
  </si>
  <si>
    <t xml:space="preserve">Clasificación de los 25 proveedores en riesgo alto, medio o bajo con la evidencia de cada uno, y la lista de casos que se deben escalar al CFO.</t>
  </si>
  <si>
    <t xml:space="preserve">Pista</t>
  </si>
  <si>
    <t xml:space="preserve">Cruza la hoja Proveedores con la Lista restrictiva y revisa los patrones en Operaciones (pagos fraccionados, montos redondos, fechas seguidas).</t>
  </si>
  <si>
    <t xml:space="preserve">Cómo usarlo</t>
  </si>
  <si>
    <t xml:space="preserve">1) Arma tu prompt en el Prompter CFO.  2) Pégalo en tu IA.  3) Adjunta este archivo y pide el análisis.</t>
  </si>
  <si>
    <t xml:space="preserve">Aviso</t>
  </si>
  <si>
    <t xml:space="preserve">Datos hipotéticos creados para práctica. Cualquier parecido con empresas o personas reales es coincidencia.</t>
  </si>
  <si>
    <t xml:space="preserve">Nombre en lista restrictiva interna (ficticia)</t>
  </si>
  <si>
    <t xml:space="preserve">Motivo</t>
  </si>
  <si>
    <t xml:space="preserve">Comercializadora Delta Frontera</t>
  </si>
  <si>
    <t xml:space="preserve">Investigación por facturación apócrifa</t>
  </si>
  <si>
    <t xml:space="preserve">Servicios Integrales Omega Sur</t>
  </si>
  <si>
    <t xml:space="preserve">Operaciones simuladas</t>
  </si>
  <si>
    <t xml:space="preserve">Grupo Logístico Atlas del Golfo</t>
  </si>
  <si>
    <t xml:space="preserve">Contraparte sancionada</t>
  </si>
  <si>
    <t xml:space="preserve">Inversiones Nórdica Caribe</t>
  </si>
  <si>
    <t xml:space="preserve">Paraíso fiscal sin sustancia</t>
  </si>
  <si>
    <t xml:space="preserve">Distribuidora Vértice 21</t>
  </si>
  <si>
    <t xml:space="preserve">Empresa fachada</t>
  </si>
  <si>
    <t xml:space="preserve">Asesores Corporativos Lince</t>
  </si>
  <si>
    <t xml:space="preserve">Facturación apócrifa</t>
  </si>
  <si>
    <t xml:space="preserve">Tecnologías Prisma Global</t>
  </si>
  <si>
    <t xml:space="preserve">Materiales Nexo Industrial</t>
  </si>
  <si>
    <t xml:space="preserve">Lista creada para práctica: no corresponde a ninguna lista oficial (UIF, SAT u OFAC).</t>
  </si>
  <si>
    <t xml:space="preserve">ID</t>
  </si>
  <si>
    <t xml:space="preserve">Razón social</t>
  </si>
  <si>
    <t xml:space="preserve">País de la cuenta bancaria</t>
  </si>
  <si>
    <t xml:space="preserve">Antigüedad como proveedor (meses)</t>
  </si>
  <si>
    <t xml:space="preserve">Giro</t>
  </si>
  <si>
    <t xml:space="preserve">Monto pagado 12 meses (MXN)</t>
  </si>
  <si>
    <t xml:space="preserve">Número de pagos</t>
  </si>
  <si>
    <t xml:space="preserve">% pagado en efectivo</t>
  </si>
  <si>
    <t xml:space="preserve">Cambió de cuenta bancaria (últimos 90 días)</t>
  </si>
  <si>
    <t xml:space="preserve">Expediente KYC completo</t>
  </si>
  <si>
    <t xml:space="preserve">P-001</t>
  </si>
  <si>
    <t xml:space="preserve">Aceros Laminados del Bajío</t>
  </si>
  <si>
    <t xml:space="preserve">México</t>
  </si>
  <si>
    <t xml:space="preserve">Proveedor industrial</t>
  </si>
  <si>
    <t xml:space="preserve">No</t>
  </si>
  <si>
    <t xml:space="preserve">Sí</t>
  </si>
  <si>
    <t xml:space="preserve">P-002</t>
  </si>
  <si>
    <t xml:space="preserve">Plásticos Técnicos Monterrey</t>
  </si>
  <si>
    <t xml:space="preserve">P-003</t>
  </si>
  <si>
    <t xml:space="preserve">Tornillería Industrial Apodaca</t>
  </si>
  <si>
    <t xml:space="preserve">P-004</t>
  </si>
  <si>
    <t xml:space="preserve">Logística Express del Norte</t>
  </si>
  <si>
    <t xml:space="preserve">P-005</t>
  </si>
  <si>
    <t xml:space="preserve">Pinturas y Recubrimientos Saltillo</t>
  </si>
  <si>
    <t xml:space="preserve">P-006</t>
  </si>
  <si>
    <t xml:space="preserve">Empaques Corrugados Escobedo</t>
  </si>
  <si>
    <t xml:space="preserve">P-007</t>
  </si>
  <si>
    <t xml:space="preserve">Hules y Sellos de Querétaro</t>
  </si>
  <si>
    <t xml:space="preserve">P-008</t>
  </si>
  <si>
    <t xml:space="preserve">Fundición Precisa Ramos Arizpe</t>
  </si>
  <si>
    <t xml:space="preserve">P-009</t>
  </si>
  <si>
    <t xml:space="preserve">Servicios Eléctricos Industriales MTY</t>
  </si>
  <si>
    <t xml:space="preserve">P-010</t>
  </si>
  <si>
    <t xml:space="preserve">Lubricantes Especializados del Golfo</t>
  </si>
  <si>
    <t xml:space="preserve">P-011</t>
  </si>
  <si>
    <t xml:space="preserve">Transportes Frontera Norte</t>
  </si>
  <si>
    <t xml:space="preserve">P-012</t>
  </si>
  <si>
    <t xml:space="preserve">Componentes Electrónicos Juárez</t>
  </si>
  <si>
    <t xml:space="preserve">P-013</t>
  </si>
  <si>
    <t xml:space="preserve">Maquinados CNC Santa Catarina</t>
  </si>
  <si>
    <t xml:space="preserve">P-014</t>
  </si>
  <si>
    <t xml:space="preserve">Refacciones Hidráulicas Guadalupe</t>
  </si>
  <si>
    <t xml:space="preserve">P-015</t>
  </si>
  <si>
    <t xml:space="preserve">Consultoría en Calidad Automotriz</t>
  </si>
  <si>
    <t xml:space="preserve">P-016</t>
  </si>
  <si>
    <t xml:space="preserve">Comercializadora Delta Fronteras</t>
  </si>
  <si>
    <t xml:space="preserve">Comercialización general</t>
  </si>
  <si>
    <t xml:space="preserve">P-017</t>
  </si>
  <si>
    <t xml:space="preserve">Servicios Integrales Omega del Sur</t>
  </si>
  <si>
    <t xml:space="preserve">Panamá</t>
  </si>
  <si>
    <t xml:space="preserve">Servicios administrativos</t>
  </si>
  <si>
    <t xml:space="preserve">P-018</t>
  </si>
  <si>
    <t xml:space="preserve">Consultores Estratégicos Arcadia</t>
  </si>
  <si>
    <t xml:space="preserve">Consultoría</t>
  </si>
  <si>
    <t xml:space="preserve">P-019</t>
  </si>
  <si>
    <t xml:space="preserve">Importadora Bahía Azul</t>
  </si>
  <si>
    <t xml:space="preserve">Islas Caimán</t>
  </si>
  <si>
    <t xml:space="preserve">Importación</t>
  </si>
  <si>
    <t xml:space="preserve">P-020</t>
  </si>
  <si>
    <t xml:space="preserve">Mantenimiento Industrial Cerro Verde</t>
  </si>
  <si>
    <t xml:space="preserve">Mantenimiento</t>
  </si>
  <si>
    <t xml:space="preserve">P-021</t>
  </si>
  <si>
    <t xml:space="preserve">Soluciones Logísticas Río Bravo</t>
  </si>
  <si>
    <t xml:space="preserve">Estados Unidos</t>
  </si>
  <si>
    <t xml:space="preserve">Transporte</t>
  </si>
  <si>
    <t xml:space="preserve">P-022</t>
  </si>
  <si>
    <t xml:space="preserve">Papelería y Oficina Mitras</t>
  </si>
  <si>
    <t xml:space="preserve">Papelería</t>
  </si>
  <si>
    <t xml:space="preserve">P-023</t>
  </si>
  <si>
    <t xml:space="preserve">Seguridad Privada Centinela</t>
  </si>
  <si>
    <t xml:space="preserve">Seguridad</t>
  </si>
  <si>
    <t xml:space="preserve">P-024</t>
  </si>
  <si>
    <t xml:space="preserve">Capacitación Empresarial Nova</t>
  </si>
  <si>
    <t xml:space="preserve">Capacitación</t>
  </si>
  <si>
    <t xml:space="preserve">P-025</t>
  </si>
  <si>
    <t xml:space="preserve">Limpieza Industrial Brillo</t>
  </si>
  <si>
    <t xml:space="preserve">Limpieza</t>
  </si>
  <si>
    <t xml:space="preserve">Fecha</t>
  </si>
  <si>
    <t xml:space="preserve">ID proveedor</t>
  </si>
  <si>
    <t xml:space="preserve">Proveedor</t>
  </si>
  <si>
    <t xml:space="preserve">Monto (MXN)</t>
  </si>
  <si>
    <t xml:space="preserve">Forma de pago</t>
  </si>
  <si>
    <t xml:space="preserve">Banco destino</t>
  </si>
  <si>
    <t xml:space="preserve">Transferencia</t>
  </si>
  <si>
    <t xml:space="preserve">Banco Ficticio Tres</t>
  </si>
  <si>
    <t xml:space="preserve">Banco Ficticio Uno</t>
  </si>
  <si>
    <t xml:space="preserve">Banco Ficticio Dos</t>
  </si>
  <si>
    <t xml:space="preserve">Efectivo</t>
  </si>
  <si>
    <t xml:space="preserve">Transferencia internacional</t>
  </si>
  <si>
    <t xml:space="preserve">Banco extranjero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</si>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</sst>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;\(0.0%\);\-"/>
    <numFmt numFmtId="167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412F"/>
      <name val="Arial"/>
      <family val="0"/>
      <charset val="1"/>
    </font>
    <font>
      <b val="true"/>
      <sz val="16"/>
      <color rgb="FF1A1D2B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11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A1D2B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8412F"/>
      <rgbColor rgb="FF993366"/>
      <rgbColor rgb="FF333399"/>
      <rgbColor rgb="FF1A1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 t="s">
        <v>0</v>
      </c>
    </row>
    <row r="2" customFormat="false" ht="19.7" hidden="false" customHeight="false" outlineLevel="0" collapsed="false">
      <c r="A2" s="2" t="s">
        <v>1</v>
      </c>
    </row>
    <row r="4" customFormat="false" ht="19.5" hidden="false" customHeight="true" outlineLevel="0" collapsed="false">
      <c r="A4" s="3" t="s">
        <v>2</v>
      </c>
      <c r="B4" s="4" t="s">
        <v>3</v>
      </c>
    </row>
    <row r="5" customFormat="false" ht="19.5" hidden="false" customHeight="true" outlineLevel="0" collapsed="false">
      <c r="A5" s="3" t="s">
        <v>4</v>
      </c>
      <c r="B5" s="4" t="s">
        <v>5</v>
      </c>
    </row>
    <row r="6" customFormat="false" ht="19.5" hidden="false" customHeight="true" outlineLevel="0" collapsed="false">
      <c r="A6" s="3" t="s">
        <v>6</v>
      </c>
      <c r="B6" s="4" t="s">
        <v>7</v>
      </c>
    </row>
    <row r="7" customFormat="false" ht="48" hidden="false" customHeight="true" outlineLevel="0" collapsed="false">
      <c r="A7" s="3" t="s">
        <v>8</v>
      </c>
      <c r="B7" s="4" t="s">
        <v>9</v>
      </c>
    </row>
    <row r="8" customFormat="false" ht="48" hidden="false" customHeight="true" outlineLevel="0" collapsed="false">
      <c r="A8" s="3" t="s">
        <v>10</v>
      </c>
      <c r="B8" s="4" t="s">
        <v>11</v>
      </c>
    </row>
    <row r="9" customFormat="false" ht="48" hidden="false" customHeight="true" outlineLevel="0" collapsed="false">
      <c r="A9" s="3" t="s">
        <v>12</v>
      </c>
      <c r="B9" s="4" t="s">
        <v>13</v>
      </c>
    </row>
    <row r="10" customFormat="false" ht="48" hidden="false" customHeight="true" outlineLevel="0" collapsed="false">
      <c r="A10" s="3" t="s">
        <v>14</v>
      </c>
      <c r="B10" s="4" t="s">
        <v>15</v>
      </c>
    </row>
    <row r="11" customFormat="false" ht="19.5" hidden="false" customHeight="true" outlineLevel="0" collapsed="false">
      <c r="A11" s="3" t="s">
        <v>16</v>
      </c>
      <c r="B11" s="4" t="s">
        <v>17</v>
      </c>
    </row>
    <row r="12" customFormat="false" ht="19.5" hidden="false" customHeight="true" outlineLevel="0" collapsed="false">
      <c r="A12" s="3" t="s">
        <v>18</v>
      </c>
      <c r="B12" s="4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40"/>
  </cols>
  <sheetData>
    <row r="1" customFormat="false" ht="30" hidden="false" customHeight="true" outlineLevel="0" collapsed="false">
      <c r="A1" s="5" t="s">
        <v>20</v>
      </c>
      <c r="B1" s="5" t="s">
        <v>21</v>
      </c>
    </row>
    <row r="2" customFormat="false" ht="15" hidden="false" customHeight="false" outlineLevel="0" collapsed="false">
      <c r="A2" s="6" t="s">
        <v>22</v>
      </c>
      <c r="B2" s="6" t="s">
        <v>23</v>
      </c>
    </row>
    <row r="3" customFormat="false" ht="15" hidden="false" customHeight="false" outlineLevel="0" collapsed="false">
      <c r="A3" s="6" t="s">
        <v>24</v>
      </c>
      <c r="B3" s="6" t="s">
        <v>25</v>
      </c>
    </row>
    <row r="4" customFormat="false" ht="15" hidden="false" customHeight="false" outlineLevel="0" collapsed="false">
      <c r="A4" s="6" t="s">
        <v>26</v>
      </c>
      <c r="B4" s="6" t="s">
        <v>27</v>
      </c>
    </row>
    <row r="5" customFormat="false" ht="15" hidden="false" customHeight="false" outlineLevel="0" collapsed="false">
      <c r="A5" s="6" t="s">
        <v>28</v>
      </c>
      <c r="B5" s="6" t="s">
        <v>29</v>
      </c>
    </row>
    <row r="6" customFormat="false" ht="15" hidden="false" customHeight="false" outlineLevel="0" collapsed="false">
      <c r="A6" s="6" t="s">
        <v>30</v>
      </c>
      <c r="B6" s="6" t="s">
        <v>31</v>
      </c>
    </row>
    <row r="7" customFormat="false" ht="15" hidden="false" customHeight="false" outlineLevel="0" collapsed="false">
      <c r="A7" s="6" t="s">
        <v>32</v>
      </c>
      <c r="B7" s="6" t="s">
        <v>33</v>
      </c>
    </row>
    <row r="8" customFormat="false" ht="15" hidden="false" customHeight="false" outlineLevel="0" collapsed="false">
      <c r="A8" s="6" t="s">
        <v>34</v>
      </c>
      <c r="B8" s="6" t="s">
        <v>25</v>
      </c>
    </row>
    <row r="9" customFormat="false" ht="15" hidden="false" customHeight="false" outlineLevel="0" collapsed="false">
      <c r="A9" s="6" t="s">
        <v>35</v>
      </c>
      <c r="B9" s="6" t="s">
        <v>27</v>
      </c>
    </row>
    <row r="11" customFormat="false" ht="15" hidden="false" customHeight="false" outlineLevel="0" collapsed="false">
      <c r="A11" s="7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30" hidden="false" customHeight="true" outlineLevel="0" collapsed="false">
      <c r="A1" s="5" t="s">
        <v>37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42</v>
      </c>
      <c r="G1" s="5" t="s">
        <v>43</v>
      </c>
      <c r="H1" s="5" t="s">
        <v>44</v>
      </c>
      <c r="I1" s="5" t="s">
        <v>45</v>
      </c>
      <c r="J1" s="5" t="s">
        <v>46</v>
      </c>
    </row>
    <row r="2" customFormat="false" ht="15" hidden="false" customHeight="false" outlineLevel="0" collapsed="false">
      <c r="A2" s="6" t="s">
        <v>47</v>
      </c>
      <c r="B2" s="6" t="s">
        <v>48</v>
      </c>
      <c r="C2" s="6" t="s">
        <v>49</v>
      </c>
      <c r="D2" s="6" t="n">
        <v>72</v>
      </c>
      <c r="E2" s="6" t="s">
        <v>50</v>
      </c>
      <c r="F2" s="8" t="n">
        <v>10169104</v>
      </c>
      <c r="G2" s="6" t="n">
        <v>13</v>
      </c>
      <c r="H2" s="9" t="n">
        <v>0</v>
      </c>
      <c r="I2" s="6" t="s">
        <v>51</v>
      </c>
      <c r="J2" s="6" t="s">
        <v>52</v>
      </c>
    </row>
    <row r="3" customFormat="false" ht="15" hidden="false" customHeight="false" outlineLevel="0" collapsed="false">
      <c r="A3" s="6" t="s">
        <v>53</v>
      </c>
      <c r="B3" s="6" t="s">
        <v>54</v>
      </c>
      <c r="C3" s="6" t="s">
        <v>49</v>
      </c>
      <c r="D3" s="6" t="n">
        <v>64</v>
      </c>
      <c r="E3" s="6" t="s">
        <v>50</v>
      </c>
      <c r="F3" s="8" t="n">
        <v>26248873</v>
      </c>
      <c r="G3" s="6" t="n">
        <v>32</v>
      </c>
      <c r="H3" s="9" t="n">
        <v>0</v>
      </c>
      <c r="I3" s="6" t="s">
        <v>51</v>
      </c>
      <c r="J3" s="6" t="s">
        <v>52</v>
      </c>
    </row>
    <row r="4" customFormat="false" ht="15" hidden="false" customHeight="false" outlineLevel="0" collapsed="false">
      <c r="A4" s="6" t="s">
        <v>55</v>
      </c>
      <c r="B4" s="6" t="s">
        <v>56</v>
      </c>
      <c r="C4" s="6" t="s">
        <v>49</v>
      </c>
      <c r="D4" s="6" t="n">
        <v>104</v>
      </c>
      <c r="E4" s="6" t="s">
        <v>50</v>
      </c>
      <c r="F4" s="8" t="n">
        <v>28941902</v>
      </c>
      <c r="G4" s="6" t="n">
        <v>24</v>
      </c>
      <c r="H4" s="9" t="n">
        <v>0</v>
      </c>
      <c r="I4" s="6" t="s">
        <v>51</v>
      </c>
      <c r="J4" s="6" t="s">
        <v>52</v>
      </c>
    </row>
    <row r="5" customFormat="false" ht="15" hidden="false" customHeight="false" outlineLevel="0" collapsed="false">
      <c r="A5" s="6" t="s">
        <v>57</v>
      </c>
      <c r="B5" s="6" t="s">
        <v>58</v>
      </c>
      <c r="C5" s="6" t="s">
        <v>49</v>
      </c>
      <c r="D5" s="6" t="n">
        <v>115</v>
      </c>
      <c r="E5" s="6" t="s">
        <v>50</v>
      </c>
      <c r="F5" s="8" t="n">
        <v>11992755</v>
      </c>
      <c r="G5" s="6" t="n">
        <v>19</v>
      </c>
      <c r="H5" s="9" t="n">
        <v>0</v>
      </c>
      <c r="I5" s="6" t="s">
        <v>51</v>
      </c>
      <c r="J5" s="6" t="s">
        <v>52</v>
      </c>
    </row>
    <row r="6" customFormat="false" ht="15" hidden="false" customHeight="false" outlineLevel="0" collapsed="false">
      <c r="A6" s="6" t="s">
        <v>59</v>
      </c>
      <c r="B6" s="6" t="s">
        <v>60</v>
      </c>
      <c r="C6" s="6" t="s">
        <v>49</v>
      </c>
      <c r="D6" s="6" t="n">
        <v>86</v>
      </c>
      <c r="E6" s="6" t="s">
        <v>50</v>
      </c>
      <c r="F6" s="8" t="n">
        <v>29682177</v>
      </c>
      <c r="G6" s="6" t="n">
        <v>11</v>
      </c>
      <c r="H6" s="9" t="n">
        <v>0</v>
      </c>
      <c r="I6" s="6" t="s">
        <v>51</v>
      </c>
      <c r="J6" s="6" t="s">
        <v>52</v>
      </c>
    </row>
    <row r="7" customFormat="false" ht="15" hidden="false" customHeight="false" outlineLevel="0" collapsed="false">
      <c r="A7" s="6" t="s">
        <v>61</v>
      </c>
      <c r="B7" s="6" t="s">
        <v>62</v>
      </c>
      <c r="C7" s="6" t="s">
        <v>49</v>
      </c>
      <c r="D7" s="6" t="n">
        <v>93</v>
      </c>
      <c r="E7" s="6" t="s">
        <v>50</v>
      </c>
      <c r="F7" s="8" t="n">
        <v>15784992</v>
      </c>
      <c r="G7" s="6" t="n">
        <v>11</v>
      </c>
      <c r="H7" s="9" t="n">
        <v>0</v>
      </c>
      <c r="I7" s="6" t="s">
        <v>51</v>
      </c>
      <c r="J7" s="6" t="s">
        <v>52</v>
      </c>
    </row>
    <row r="8" customFormat="false" ht="15" hidden="false" customHeight="false" outlineLevel="0" collapsed="false">
      <c r="A8" s="6" t="s">
        <v>63</v>
      </c>
      <c r="B8" s="6" t="s">
        <v>64</v>
      </c>
      <c r="C8" s="6" t="s">
        <v>49</v>
      </c>
      <c r="D8" s="6" t="n">
        <v>28</v>
      </c>
      <c r="E8" s="6" t="s">
        <v>50</v>
      </c>
      <c r="F8" s="8" t="n">
        <v>15040827</v>
      </c>
      <c r="G8" s="6" t="n">
        <v>21</v>
      </c>
      <c r="H8" s="9" t="n">
        <v>0</v>
      </c>
      <c r="I8" s="6" t="s">
        <v>51</v>
      </c>
      <c r="J8" s="6" t="s">
        <v>52</v>
      </c>
    </row>
    <row r="9" customFormat="false" ht="15" hidden="false" customHeight="false" outlineLevel="0" collapsed="false">
      <c r="A9" s="6" t="s">
        <v>65</v>
      </c>
      <c r="B9" s="6" t="s">
        <v>66</v>
      </c>
      <c r="C9" s="6" t="s">
        <v>49</v>
      </c>
      <c r="D9" s="6" t="n">
        <v>103</v>
      </c>
      <c r="E9" s="6" t="s">
        <v>50</v>
      </c>
      <c r="F9" s="8" t="n">
        <v>18336483</v>
      </c>
      <c r="G9" s="6" t="n">
        <v>17</v>
      </c>
      <c r="H9" s="9" t="n">
        <v>0</v>
      </c>
      <c r="I9" s="6" t="s">
        <v>51</v>
      </c>
      <c r="J9" s="6" t="s">
        <v>52</v>
      </c>
    </row>
    <row r="10" customFormat="false" ht="15" hidden="false" customHeight="false" outlineLevel="0" collapsed="false">
      <c r="A10" s="6" t="s">
        <v>67</v>
      </c>
      <c r="B10" s="6" t="s">
        <v>68</v>
      </c>
      <c r="C10" s="6" t="s">
        <v>49</v>
      </c>
      <c r="D10" s="6" t="n">
        <v>32</v>
      </c>
      <c r="E10" s="6" t="s">
        <v>50</v>
      </c>
      <c r="F10" s="8" t="n">
        <v>20747992</v>
      </c>
      <c r="G10" s="6" t="n">
        <v>28</v>
      </c>
      <c r="H10" s="9" t="n">
        <v>0</v>
      </c>
      <c r="I10" s="6" t="s">
        <v>51</v>
      </c>
      <c r="J10" s="6" t="s">
        <v>52</v>
      </c>
    </row>
    <row r="11" customFormat="false" ht="15" hidden="false" customHeight="false" outlineLevel="0" collapsed="false">
      <c r="A11" s="6" t="s">
        <v>69</v>
      </c>
      <c r="B11" s="6" t="s">
        <v>70</v>
      </c>
      <c r="C11" s="6" t="s">
        <v>49</v>
      </c>
      <c r="D11" s="6" t="n">
        <v>54</v>
      </c>
      <c r="E11" s="6" t="s">
        <v>50</v>
      </c>
      <c r="F11" s="8" t="n">
        <v>24363209</v>
      </c>
      <c r="G11" s="6" t="n">
        <v>15</v>
      </c>
      <c r="H11" s="9" t="n">
        <v>0</v>
      </c>
      <c r="I11" s="6" t="s">
        <v>51</v>
      </c>
      <c r="J11" s="6" t="s">
        <v>52</v>
      </c>
    </row>
    <row r="12" customFormat="false" ht="15" hidden="false" customHeight="false" outlineLevel="0" collapsed="false">
      <c r="A12" s="6" t="s">
        <v>71</v>
      </c>
      <c r="B12" s="6" t="s">
        <v>72</v>
      </c>
      <c r="C12" s="6" t="s">
        <v>49</v>
      </c>
      <c r="D12" s="6" t="n">
        <v>104</v>
      </c>
      <c r="E12" s="6" t="s">
        <v>50</v>
      </c>
      <c r="F12" s="8" t="n">
        <v>12079608</v>
      </c>
      <c r="G12" s="6" t="n">
        <v>12</v>
      </c>
      <c r="H12" s="9" t="n">
        <v>0</v>
      </c>
      <c r="I12" s="6" t="s">
        <v>52</v>
      </c>
      <c r="J12" s="6" t="s">
        <v>52</v>
      </c>
    </row>
    <row r="13" customFormat="false" ht="15" hidden="false" customHeight="false" outlineLevel="0" collapsed="false">
      <c r="A13" s="6" t="s">
        <v>73</v>
      </c>
      <c r="B13" s="6" t="s">
        <v>74</v>
      </c>
      <c r="C13" s="6" t="s">
        <v>49</v>
      </c>
      <c r="D13" s="6" t="n">
        <v>111</v>
      </c>
      <c r="E13" s="6" t="s">
        <v>50</v>
      </c>
      <c r="F13" s="8" t="n">
        <v>22627803</v>
      </c>
      <c r="G13" s="6" t="n">
        <v>22</v>
      </c>
      <c r="H13" s="9" t="n">
        <v>0</v>
      </c>
      <c r="I13" s="6" t="s">
        <v>51</v>
      </c>
      <c r="J13" s="6" t="s">
        <v>52</v>
      </c>
    </row>
    <row r="14" customFormat="false" ht="15" hidden="false" customHeight="false" outlineLevel="0" collapsed="false">
      <c r="A14" s="6" t="s">
        <v>75</v>
      </c>
      <c r="B14" s="6" t="s">
        <v>76</v>
      </c>
      <c r="C14" s="6" t="s">
        <v>49</v>
      </c>
      <c r="D14" s="6" t="n">
        <v>60</v>
      </c>
      <c r="E14" s="6" t="s">
        <v>50</v>
      </c>
      <c r="F14" s="8" t="n">
        <v>22873049</v>
      </c>
      <c r="G14" s="6" t="n">
        <v>17</v>
      </c>
      <c r="H14" s="9" t="n">
        <v>0</v>
      </c>
      <c r="I14" s="6" t="s">
        <v>51</v>
      </c>
      <c r="J14" s="6" t="s">
        <v>52</v>
      </c>
    </row>
    <row r="15" customFormat="false" ht="15" hidden="false" customHeight="false" outlineLevel="0" collapsed="false">
      <c r="A15" s="6" t="s">
        <v>77</v>
      </c>
      <c r="B15" s="6" t="s">
        <v>78</v>
      </c>
      <c r="C15" s="6" t="s">
        <v>49</v>
      </c>
      <c r="D15" s="6" t="n">
        <v>53</v>
      </c>
      <c r="E15" s="6" t="s">
        <v>50</v>
      </c>
      <c r="F15" s="8" t="n">
        <v>19944014</v>
      </c>
      <c r="G15" s="6" t="n">
        <v>28</v>
      </c>
      <c r="H15" s="9" t="n">
        <v>0</v>
      </c>
      <c r="I15" s="6" t="s">
        <v>51</v>
      </c>
      <c r="J15" s="6" t="s">
        <v>52</v>
      </c>
    </row>
    <row r="16" customFormat="false" ht="15" hidden="false" customHeight="false" outlineLevel="0" collapsed="false">
      <c r="A16" s="6" t="s">
        <v>79</v>
      </c>
      <c r="B16" s="6" t="s">
        <v>80</v>
      </c>
      <c r="C16" s="6" t="s">
        <v>49</v>
      </c>
      <c r="D16" s="6" t="n">
        <v>119</v>
      </c>
      <c r="E16" s="6" t="s">
        <v>50</v>
      </c>
      <c r="F16" s="8" t="n">
        <v>11434825</v>
      </c>
      <c r="G16" s="6" t="n">
        <v>24</v>
      </c>
      <c r="H16" s="9" t="n">
        <v>0</v>
      </c>
      <c r="I16" s="6" t="s">
        <v>51</v>
      </c>
      <c r="J16" s="6" t="s">
        <v>52</v>
      </c>
    </row>
    <row r="17" customFormat="false" ht="15" hidden="false" customHeight="false" outlineLevel="0" collapsed="false">
      <c r="A17" s="6" t="s">
        <v>81</v>
      </c>
      <c r="B17" s="6" t="s">
        <v>82</v>
      </c>
      <c r="C17" s="6" t="s">
        <v>49</v>
      </c>
      <c r="D17" s="6" t="n">
        <v>4</v>
      </c>
      <c r="E17" s="6" t="s">
        <v>83</v>
      </c>
      <c r="F17" s="8" t="n">
        <v>6527638</v>
      </c>
      <c r="G17" s="6" t="n">
        <v>31</v>
      </c>
      <c r="H17" s="9" t="n">
        <v>0.18</v>
      </c>
      <c r="I17" s="6" t="s">
        <v>52</v>
      </c>
      <c r="J17" s="6" t="s">
        <v>51</v>
      </c>
    </row>
    <row r="18" customFormat="false" ht="15" hidden="false" customHeight="false" outlineLevel="0" collapsed="false">
      <c r="A18" s="6" t="s">
        <v>84</v>
      </c>
      <c r="B18" s="6" t="s">
        <v>85</v>
      </c>
      <c r="C18" s="6" t="s">
        <v>86</v>
      </c>
      <c r="D18" s="6" t="n">
        <v>7</v>
      </c>
      <c r="E18" s="6" t="s">
        <v>87</v>
      </c>
      <c r="F18" s="8" t="n">
        <v>6558893</v>
      </c>
      <c r="G18" s="6" t="n">
        <v>19</v>
      </c>
      <c r="H18" s="9" t="n">
        <v>0.45</v>
      </c>
      <c r="I18" s="6" t="s">
        <v>52</v>
      </c>
      <c r="J18" s="6" t="s">
        <v>51</v>
      </c>
    </row>
    <row r="19" customFormat="false" ht="15" hidden="false" customHeight="false" outlineLevel="0" collapsed="false">
      <c r="A19" s="6" t="s">
        <v>88</v>
      </c>
      <c r="B19" s="6" t="s">
        <v>89</v>
      </c>
      <c r="C19" s="6" t="s">
        <v>49</v>
      </c>
      <c r="D19" s="6" t="n">
        <v>3</v>
      </c>
      <c r="E19" s="6" t="s">
        <v>90</v>
      </c>
      <c r="F19" s="8" t="n">
        <v>4406240</v>
      </c>
      <c r="G19" s="6" t="n">
        <v>40</v>
      </c>
      <c r="H19" s="9" t="n">
        <v>0.32</v>
      </c>
      <c r="I19" s="6" t="s">
        <v>52</v>
      </c>
      <c r="J19" s="6" t="s">
        <v>51</v>
      </c>
    </row>
    <row r="20" customFormat="false" ht="15" hidden="false" customHeight="false" outlineLevel="0" collapsed="false">
      <c r="A20" s="6" t="s">
        <v>91</v>
      </c>
      <c r="B20" s="6" t="s">
        <v>92</v>
      </c>
      <c r="C20" s="6" t="s">
        <v>93</v>
      </c>
      <c r="D20" s="6" t="n">
        <v>9</v>
      </c>
      <c r="E20" s="6" t="s">
        <v>94</v>
      </c>
      <c r="F20" s="8" t="n">
        <v>5645348</v>
      </c>
      <c r="G20" s="6" t="n">
        <v>40</v>
      </c>
      <c r="H20" s="9" t="n">
        <v>0.32</v>
      </c>
      <c r="I20" s="6" t="s">
        <v>52</v>
      </c>
      <c r="J20" s="6" t="s">
        <v>51</v>
      </c>
    </row>
    <row r="21" customFormat="false" ht="15" hidden="false" customHeight="false" outlineLevel="0" collapsed="false">
      <c r="A21" s="6" t="s">
        <v>95</v>
      </c>
      <c r="B21" s="6" t="s">
        <v>96</v>
      </c>
      <c r="C21" s="6" t="s">
        <v>49</v>
      </c>
      <c r="D21" s="6" t="n">
        <v>48</v>
      </c>
      <c r="E21" s="6" t="s">
        <v>97</v>
      </c>
      <c r="F21" s="8" t="n">
        <v>1818690</v>
      </c>
      <c r="G21" s="6" t="n">
        <v>24</v>
      </c>
      <c r="H21" s="9" t="n">
        <v>0</v>
      </c>
      <c r="I21" s="6" t="s">
        <v>51</v>
      </c>
      <c r="J21" s="6" t="s">
        <v>52</v>
      </c>
    </row>
    <row r="22" customFormat="false" ht="15" hidden="false" customHeight="false" outlineLevel="0" collapsed="false">
      <c r="A22" s="6" t="s">
        <v>98</v>
      </c>
      <c r="B22" s="6" t="s">
        <v>99</v>
      </c>
      <c r="C22" s="6" t="s">
        <v>100</v>
      </c>
      <c r="D22" s="6" t="n">
        <v>30</v>
      </c>
      <c r="E22" s="6" t="s">
        <v>101</v>
      </c>
      <c r="F22" s="8" t="n">
        <v>2159669</v>
      </c>
      <c r="G22" s="6" t="n">
        <v>16</v>
      </c>
      <c r="H22" s="9" t="n">
        <v>0</v>
      </c>
      <c r="I22" s="6" t="s">
        <v>51</v>
      </c>
      <c r="J22" s="6" t="s">
        <v>52</v>
      </c>
    </row>
    <row r="23" customFormat="false" ht="15" hidden="false" customHeight="false" outlineLevel="0" collapsed="false">
      <c r="A23" s="6" t="s">
        <v>102</v>
      </c>
      <c r="B23" s="6" t="s">
        <v>103</v>
      </c>
      <c r="C23" s="6" t="s">
        <v>49</v>
      </c>
      <c r="D23" s="6" t="n">
        <v>60</v>
      </c>
      <c r="E23" s="6" t="s">
        <v>104</v>
      </c>
      <c r="F23" s="8" t="n">
        <v>2498622</v>
      </c>
      <c r="G23" s="6" t="n">
        <v>37</v>
      </c>
      <c r="H23" s="9" t="n">
        <v>0</v>
      </c>
      <c r="I23" s="6" t="s">
        <v>51</v>
      </c>
      <c r="J23" s="6" t="s">
        <v>51</v>
      </c>
    </row>
    <row r="24" customFormat="false" ht="15" hidden="false" customHeight="false" outlineLevel="0" collapsed="false">
      <c r="A24" s="6" t="s">
        <v>105</v>
      </c>
      <c r="B24" s="6" t="s">
        <v>106</v>
      </c>
      <c r="C24" s="6" t="s">
        <v>49</v>
      </c>
      <c r="D24" s="6" t="n">
        <v>36</v>
      </c>
      <c r="E24" s="6" t="s">
        <v>107</v>
      </c>
      <c r="F24" s="8" t="n">
        <v>1363058</v>
      </c>
      <c r="G24" s="6" t="n">
        <v>17</v>
      </c>
      <c r="H24" s="9" t="n">
        <v>0</v>
      </c>
      <c r="I24" s="6" t="s">
        <v>51</v>
      </c>
      <c r="J24" s="6" t="s">
        <v>52</v>
      </c>
    </row>
    <row r="25" customFormat="false" ht="15" hidden="false" customHeight="false" outlineLevel="0" collapsed="false">
      <c r="A25" s="6" t="s">
        <v>108</v>
      </c>
      <c r="B25" s="6" t="s">
        <v>109</v>
      </c>
      <c r="C25" s="6" t="s">
        <v>49</v>
      </c>
      <c r="D25" s="6" t="n">
        <v>2</v>
      </c>
      <c r="E25" s="6" t="s">
        <v>110</v>
      </c>
      <c r="F25" s="8" t="n">
        <v>5974275</v>
      </c>
      <c r="G25" s="6" t="n">
        <v>19</v>
      </c>
      <c r="H25" s="9" t="n">
        <v>0.45</v>
      </c>
      <c r="I25" s="6" t="s">
        <v>51</v>
      </c>
      <c r="J25" s="6" t="s">
        <v>51</v>
      </c>
    </row>
    <row r="26" customFormat="false" ht="15" hidden="false" customHeight="false" outlineLevel="0" collapsed="false">
      <c r="A26" s="6" t="s">
        <v>111</v>
      </c>
      <c r="B26" s="6" t="s">
        <v>112</v>
      </c>
      <c r="C26" s="6" t="s">
        <v>49</v>
      </c>
      <c r="D26" s="6" t="n">
        <v>54</v>
      </c>
      <c r="E26" s="6" t="s">
        <v>113</v>
      </c>
      <c r="F26" s="8" t="n">
        <v>949508</v>
      </c>
      <c r="G26" s="6" t="n">
        <v>36</v>
      </c>
      <c r="H26" s="9" t="n">
        <v>0</v>
      </c>
      <c r="I26" s="6" t="s">
        <v>51</v>
      </c>
      <c r="J26" s="6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40"/>
    <col collapsed="false" customWidth="true" hidden="false" outlineLevel="0" max="5" min="4" style="0" width="16"/>
    <col collapsed="false" customWidth="true" hidden="false" outlineLevel="0" max="6" min="6" style="0" width="22"/>
  </cols>
  <sheetData>
    <row r="1" customFormat="false" ht="30" hidden="false" customHeight="true" outlineLevel="0" collapsed="false">
      <c r="A1" s="5" t="s">
        <v>114</v>
      </c>
      <c r="B1" s="5" t="s">
        <v>115</v>
      </c>
      <c r="C1" s="5" t="s">
        <v>116</v>
      </c>
      <c r="D1" s="5" t="s">
        <v>117</v>
      </c>
      <c r="E1" s="5" t="s">
        <v>118</v>
      </c>
      <c r="F1" s="5" t="s">
        <v>119</v>
      </c>
    </row>
    <row r="2" customFormat="false" ht="15" hidden="false" customHeight="false" outlineLevel="0" collapsed="false">
      <c r="A2" s="10" t="n">
        <v>46133</v>
      </c>
      <c r="B2" s="6" t="s">
        <v>102</v>
      </c>
      <c r="C2" s="6" t="s">
        <v>103</v>
      </c>
      <c r="D2" s="8" t="n">
        <v>290563.52</v>
      </c>
      <c r="E2" s="6" t="s">
        <v>120</v>
      </c>
      <c r="F2" s="6" t="s">
        <v>121</v>
      </c>
    </row>
    <row r="3" customFormat="false" ht="15" hidden="false" customHeight="false" outlineLevel="0" collapsed="false">
      <c r="A3" s="10" t="n">
        <v>45956</v>
      </c>
      <c r="B3" s="6" t="s">
        <v>102</v>
      </c>
      <c r="C3" s="6" t="s">
        <v>103</v>
      </c>
      <c r="D3" s="8" t="n">
        <v>824918.24</v>
      </c>
      <c r="E3" s="6" t="s">
        <v>120</v>
      </c>
      <c r="F3" s="6" t="s">
        <v>121</v>
      </c>
    </row>
    <row r="4" customFormat="false" ht="15" hidden="false" customHeight="false" outlineLevel="0" collapsed="false">
      <c r="A4" s="10" t="n">
        <v>46077</v>
      </c>
      <c r="B4" s="6" t="s">
        <v>81</v>
      </c>
      <c r="C4" s="6" t="s">
        <v>82</v>
      </c>
      <c r="D4" s="8" t="n">
        <v>711622.42</v>
      </c>
      <c r="E4" s="6" t="s">
        <v>120</v>
      </c>
      <c r="F4" s="6" t="s">
        <v>122</v>
      </c>
    </row>
    <row r="5" customFormat="false" ht="15" hidden="false" customHeight="false" outlineLevel="0" collapsed="false">
      <c r="A5" s="10" t="n">
        <v>46111</v>
      </c>
      <c r="B5" s="6" t="s">
        <v>95</v>
      </c>
      <c r="C5" s="6" t="s">
        <v>96</v>
      </c>
      <c r="D5" s="8" t="n">
        <v>243963.81</v>
      </c>
      <c r="E5" s="6" t="s">
        <v>120</v>
      </c>
      <c r="F5" s="6" t="s">
        <v>122</v>
      </c>
    </row>
    <row r="6" customFormat="false" ht="15" hidden="false" customHeight="false" outlineLevel="0" collapsed="false">
      <c r="A6" s="10" t="n">
        <v>46059</v>
      </c>
      <c r="B6" s="6" t="s">
        <v>95</v>
      </c>
      <c r="C6" s="6" t="s">
        <v>96</v>
      </c>
      <c r="D6" s="8" t="n">
        <v>629322.15</v>
      </c>
      <c r="E6" s="6" t="s">
        <v>120</v>
      </c>
      <c r="F6" s="6" t="s">
        <v>121</v>
      </c>
    </row>
    <row r="7" customFormat="false" ht="15" hidden="false" customHeight="false" outlineLevel="0" collapsed="false">
      <c r="A7" s="10" t="n">
        <v>46268</v>
      </c>
      <c r="B7" s="6" t="s">
        <v>111</v>
      </c>
      <c r="C7" s="6" t="s">
        <v>112</v>
      </c>
      <c r="D7" s="8" t="n">
        <v>631918.28</v>
      </c>
      <c r="E7" s="6" t="s">
        <v>120</v>
      </c>
      <c r="F7" s="6" t="s">
        <v>122</v>
      </c>
    </row>
    <row r="8" customFormat="false" ht="15" hidden="false" customHeight="false" outlineLevel="0" collapsed="false">
      <c r="A8" s="10" t="n">
        <v>45980</v>
      </c>
      <c r="B8" s="6" t="s">
        <v>98</v>
      </c>
      <c r="C8" s="6" t="s">
        <v>99</v>
      </c>
      <c r="D8" s="8" t="n">
        <v>818859.11</v>
      </c>
      <c r="E8" s="6" t="s">
        <v>120</v>
      </c>
      <c r="F8" s="6" t="s">
        <v>121</v>
      </c>
    </row>
    <row r="9" customFormat="false" ht="15" hidden="false" customHeight="false" outlineLevel="0" collapsed="false">
      <c r="A9" s="10" t="n">
        <v>46089</v>
      </c>
      <c r="B9" s="6" t="s">
        <v>53</v>
      </c>
      <c r="C9" s="6" t="s">
        <v>54</v>
      </c>
      <c r="D9" s="8" t="n">
        <v>722432.81</v>
      </c>
      <c r="E9" s="6" t="s">
        <v>120</v>
      </c>
      <c r="F9" s="6" t="s">
        <v>122</v>
      </c>
    </row>
    <row r="10" customFormat="false" ht="15" hidden="false" customHeight="false" outlineLevel="0" collapsed="false">
      <c r="A10" s="10" t="n">
        <v>46117</v>
      </c>
      <c r="B10" s="6" t="s">
        <v>91</v>
      </c>
      <c r="C10" s="6" t="s">
        <v>92</v>
      </c>
      <c r="D10" s="8" t="n">
        <v>675182.21</v>
      </c>
      <c r="E10" s="6" t="s">
        <v>120</v>
      </c>
      <c r="F10" s="6" t="s">
        <v>122</v>
      </c>
    </row>
    <row r="11" customFormat="false" ht="15" hidden="false" customHeight="false" outlineLevel="0" collapsed="false">
      <c r="A11" s="10" t="n">
        <v>46098</v>
      </c>
      <c r="B11" s="6" t="s">
        <v>69</v>
      </c>
      <c r="C11" s="6" t="s">
        <v>70</v>
      </c>
      <c r="D11" s="8" t="n">
        <v>687883.93</v>
      </c>
      <c r="E11" s="6" t="s">
        <v>120</v>
      </c>
      <c r="F11" s="6" t="s">
        <v>122</v>
      </c>
    </row>
    <row r="12" customFormat="false" ht="15" hidden="false" customHeight="false" outlineLevel="0" collapsed="false">
      <c r="A12" s="10" t="n">
        <v>45998</v>
      </c>
      <c r="B12" s="6" t="s">
        <v>63</v>
      </c>
      <c r="C12" s="6" t="s">
        <v>64</v>
      </c>
      <c r="D12" s="8" t="n">
        <v>720670.76</v>
      </c>
      <c r="E12" s="6" t="s">
        <v>120</v>
      </c>
      <c r="F12" s="6" t="s">
        <v>123</v>
      </c>
    </row>
    <row r="13" customFormat="false" ht="15" hidden="false" customHeight="false" outlineLevel="0" collapsed="false">
      <c r="A13" s="10" t="n">
        <v>46187</v>
      </c>
      <c r="B13" s="6" t="s">
        <v>84</v>
      </c>
      <c r="C13" s="6" t="s">
        <v>85</v>
      </c>
      <c r="D13" s="8" t="n">
        <v>827329.06</v>
      </c>
      <c r="E13" s="6" t="s">
        <v>120</v>
      </c>
      <c r="F13" s="6" t="s">
        <v>122</v>
      </c>
    </row>
    <row r="14" customFormat="false" ht="15" hidden="false" customHeight="false" outlineLevel="0" collapsed="false">
      <c r="A14" s="10" t="n">
        <v>46177</v>
      </c>
      <c r="B14" s="6" t="s">
        <v>67</v>
      </c>
      <c r="C14" s="6" t="s">
        <v>68</v>
      </c>
      <c r="D14" s="8" t="n">
        <v>872602.62</v>
      </c>
      <c r="E14" s="6" t="s">
        <v>120</v>
      </c>
      <c r="F14" s="6" t="s">
        <v>123</v>
      </c>
    </row>
    <row r="15" customFormat="false" ht="15" hidden="false" customHeight="false" outlineLevel="0" collapsed="false">
      <c r="A15" s="10" t="n">
        <v>46104</v>
      </c>
      <c r="B15" s="6" t="s">
        <v>108</v>
      </c>
      <c r="C15" s="6" t="s">
        <v>109</v>
      </c>
      <c r="D15" s="8" t="n">
        <v>735555.33</v>
      </c>
      <c r="E15" s="6" t="s">
        <v>120</v>
      </c>
      <c r="F15" s="6" t="s">
        <v>123</v>
      </c>
    </row>
    <row r="16" customFormat="false" ht="15" hidden="false" customHeight="false" outlineLevel="0" collapsed="false">
      <c r="A16" s="10" t="n">
        <v>46003</v>
      </c>
      <c r="B16" s="6" t="s">
        <v>55</v>
      </c>
      <c r="C16" s="6" t="s">
        <v>56</v>
      </c>
      <c r="D16" s="8" t="n">
        <v>693487.25</v>
      </c>
      <c r="E16" s="6" t="s">
        <v>120</v>
      </c>
      <c r="F16" s="6" t="s">
        <v>122</v>
      </c>
    </row>
    <row r="17" customFormat="false" ht="15" hidden="false" customHeight="false" outlineLevel="0" collapsed="false">
      <c r="A17" s="10" t="n">
        <v>46276</v>
      </c>
      <c r="B17" s="6" t="s">
        <v>102</v>
      </c>
      <c r="C17" s="6" t="s">
        <v>103</v>
      </c>
      <c r="D17" s="8" t="n">
        <v>883151.48</v>
      </c>
      <c r="E17" s="6" t="s">
        <v>120</v>
      </c>
      <c r="F17" s="6" t="s">
        <v>121</v>
      </c>
    </row>
    <row r="18" customFormat="false" ht="15" hidden="false" customHeight="false" outlineLevel="0" collapsed="false">
      <c r="A18" s="10" t="n">
        <v>45977</v>
      </c>
      <c r="B18" s="6" t="s">
        <v>73</v>
      </c>
      <c r="C18" s="6" t="s">
        <v>74</v>
      </c>
      <c r="D18" s="8" t="n">
        <v>724172.85</v>
      </c>
      <c r="E18" s="6" t="s">
        <v>120</v>
      </c>
      <c r="F18" s="6" t="s">
        <v>122</v>
      </c>
    </row>
    <row r="19" customFormat="false" ht="15" hidden="false" customHeight="false" outlineLevel="0" collapsed="false">
      <c r="A19" s="10" t="n">
        <v>46205</v>
      </c>
      <c r="B19" s="6" t="s">
        <v>67</v>
      </c>
      <c r="C19" s="6" t="s">
        <v>68</v>
      </c>
      <c r="D19" s="8" t="n">
        <v>163814.54</v>
      </c>
      <c r="E19" s="6" t="s">
        <v>120</v>
      </c>
      <c r="F19" s="6" t="s">
        <v>123</v>
      </c>
    </row>
    <row r="20" customFormat="false" ht="15" hidden="false" customHeight="false" outlineLevel="0" collapsed="false">
      <c r="A20" s="10" t="n">
        <v>46275</v>
      </c>
      <c r="B20" s="6" t="s">
        <v>102</v>
      </c>
      <c r="C20" s="6" t="s">
        <v>103</v>
      </c>
      <c r="D20" s="8" t="n">
        <v>280215.58</v>
      </c>
      <c r="E20" s="6" t="s">
        <v>120</v>
      </c>
      <c r="F20" s="6" t="s">
        <v>123</v>
      </c>
    </row>
    <row r="21" customFormat="false" ht="15" hidden="false" customHeight="false" outlineLevel="0" collapsed="false">
      <c r="A21" s="10" t="n">
        <v>46121</v>
      </c>
      <c r="B21" s="6" t="s">
        <v>98</v>
      </c>
      <c r="C21" s="6" t="s">
        <v>99</v>
      </c>
      <c r="D21" s="8" t="n">
        <v>151010.73</v>
      </c>
      <c r="E21" s="6" t="s">
        <v>120</v>
      </c>
      <c r="F21" s="6" t="s">
        <v>122</v>
      </c>
    </row>
    <row r="22" customFormat="false" ht="15" hidden="false" customHeight="false" outlineLevel="0" collapsed="false">
      <c r="A22" s="10" t="n">
        <v>45943</v>
      </c>
      <c r="B22" s="6" t="s">
        <v>81</v>
      </c>
      <c r="C22" s="6" t="s">
        <v>82</v>
      </c>
      <c r="D22" s="8" t="n">
        <v>580419.37</v>
      </c>
      <c r="E22" s="6" t="s">
        <v>120</v>
      </c>
      <c r="F22" s="6" t="s">
        <v>121</v>
      </c>
    </row>
    <row r="23" customFormat="false" ht="15" hidden="false" customHeight="false" outlineLevel="0" collapsed="false">
      <c r="A23" s="10" t="n">
        <v>46243</v>
      </c>
      <c r="B23" s="6" t="s">
        <v>71</v>
      </c>
      <c r="C23" s="6" t="s">
        <v>72</v>
      </c>
      <c r="D23" s="8" t="n">
        <v>245948.45</v>
      </c>
      <c r="E23" s="6" t="s">
        <v>120</v>
      </c>
      <c r="F23" s="6" t="s">
        <v>122</v>
      </c>
    </row>
    <row r="24" customFormat="false" ht="15" hidden="false" customHeight="false" outlineLevel="0" collapsed="false">
      <c r="A24" s="10" t="n">
        <v>46168</v>
      </c>
      <c r="B24" s="6" t="s">
        <v>98</v>
      </c>
      <c r="C24" s="6" t="s">
        <v>99</v>
      </c>
      <c r="D24" s="8" t="n">
        <v>823885.62</v>
      </c>
      <c r="E24" s="6" t="s">
        <v>120</v>
      </c>
      <c r="F24" s="6" t="s">
        <v>123</v>
      </c>
    </row>
    <row r="25" customFormat="false" ht="15" hidden="false" customHeight="false" outlineLevel="0" collapsed="false">
      <c r="A25" s="10" t="n">
        <v>46140</v>
      </c>
      <c r="B25" s="6" t="s">
        <v>98</v>
      </c>
      <c r="C25" s="6" t="s">
        <v>99</v>
      </c>
      <c r="D25" s="8" t="n">
        <v>158007.79</v>
      </c>
      <c r="E25" s="6" t="s">
        <v>120</v>
      </c>
      <c r="F25" s="6" t="s">
        <v>122</v>
      </c>
    </row>
    <row r="26" customFormat="false" ht="15" hidden="false" customHeight="false" outlineLevel="0" collapsed="false">
      <c r="A26" s="10" t="n">
        <v>46086</v>
      </c>
      <c r="B26" s="6" t="s">
        <v>53</v>
      </c>
      <c r="C26" s="6" t="s">
        <v>54</v>
      </c>
      <c r="D26" s="8" t="n">
        <v>896578.99</v>
      </c>
      <c r="E26" s="6" t="s">
        <v>120</v>
      </c>
      <c r="F26" s="6" t="s">
        <v>122</v>
      </c>
    </row>
    <row r="27" customFormat="false" ht="15" hidden="false" customHeight="false" outlineLevel="0" collapsed="false">
      <c r="A27" s="10" t="n">
        <v>46051</v>
      </c>
      <c r="B27" s="6" t="s">
        <v>57</v>
      </c>
      <c r="C27" s="6" t="s">
        <v>58</v>
      </c>
      <c r="D27" s="8" t="n">
        <v>805297.82</v>
      </c>
      <c r="E27" s="6" t="s">
        <v>120</v>
      </c>
      <c r="F27" s="6" t="s">
        <v>122</v>
      </c>
    </row>
    <row r="28" customFormat="false" ht="15" hidden="false" customHeight="false" outlineLevel="0" collapsed="false">
      <c r="A28" s="10" t="n">
        <v>46163</v>
      </c>
      <c r="B28" s="6" t="s">
        <v>75</v>
      </c>
      <c r="C28" s="6" t="s">
        <v>76</v>
      </c>
      <c r="D28" s="8" t="n">
        <v>371649.67</v>
      </c>
      <c r="E28" s="6" t="s">
        <v>120</v>
      </c>
      <c r="F28" s="6" t="s">
        <v>121</v>
      </c>
    </row>
    <row r="29" customFormat="false" ht="15" hidden="false" customHeight="false" outlineLevel="0" collapsed="false">
      <c r="A29" s="10" t="n">
        <v>46207</v>
      </c>
      <c r="B29" s="6" t="s">
        <v>105</v>
      </c>
      <c r="C29" s="6" t="s">
        <v>106</v>
      </c>
      <c r="D29" s="8" t="n">
        <v>412066.47</v>
      </c>
      <c r="E29" s="6" t="s">
        <v>120</v>
      </c>
      <c r="F29" s="6" t="s">
        <v>121</v>
      </c>
    </row>
    <row r="30" customFormat="false" ht="15" hidden="false" customHeight="false" outlineLevel="0" collapsed="false">
      <c r="A30" s="10" t="n">
        <v>46010</v>
      </c>
      <c r="B30" s="6" t="s">
        <v>108</v>
      </c>
      <c r="C30" s="6" t="s">
        <v>109</v>
      </c>
      <c r="D30" s="8" t="n">
        <v>803747.58</v>
      </c>
      <c r="E30" s="6" t="s">
        <v>120</v>
      </c>
      <c r="F30" s="6" t="s">
        <v>121</v>
      </c>
    </row>
    <row r="31" customFormat="false" ht="15" hidden="false" customHeight="false" outlineLevel="0" collapsed="false">
      <c r="A31" s="10" t="n">
        <v>46181</v>
      </c>
      <c r="B31" s="6" t="s">
        <v>57</v>
      </c>
      <c r="C31" s="6" t="s">
        <v>58</v>
      </c>
      <c r="D31" s="8" t="n">
        <v>577147.86</v>
      </c>
      <c r="E31" s="6" t="s">
        <v>120</v>
      </c>
      <c r="F31" s="6" t="s">
        <v>123</v>
      </c>
    </row>
    <row r="32" customFormat="false" ht="15" hidden="false" customHeight="false" outlineLevel="0" collapsed="false">
      <c r="A32" s="10" t="n">
        <v>46284</v>
      </c>
      <c r="B32" s="6" t="s">
        <v>53</v>
      </c>
      <c r="C32" s="6" t="s">
        <v>54</v>
      </c>
      <c r="D32" s="8" t="n">
        <v>371245.17</v>
      </c>
      <c r="E32" s="6" t="s">
        <v>120</v>
      </c>
      <c r="F32" s="6" t="s">
        <v>123</v>
      </c>
    </row>
    <row r="33" customFormat="false" ht="15" hidden="false" customHeight="false" outlineLevel="0" collapsed="false">
      <c r="A33" s="10" t="n">
        <v>46051</v>
      </c>
      <c r="B33" s="6" t="s">
        <v>79</v>
      </c>
      <c r="C33" s="6" t="s">
        <v>80</v>
      </c>
      <c r="D33" s="8" t="n">
        <v>778578.16</v>
      </c>
      <c r="E33" s="6" t="s">
        <v>120</v>
      </c>
      <c r="F33" s="6" t="s">
        <v>122</v>
      </c>
    </row>
    <row r="34" customFormat="false" ht="15" hidden="false" customHeight="false" outlineLevel="0" collapsed="false">
      <c r="A34" s="10" t="n">
        <v>46119</v>
      </c>
      <c r="B34" s="6" t="s">
        <v>102</v>
      </c>
      <c r="C34" s="6" t="s">
        <v>103</v>
      </c>
      <c r="D34" s="8" t="n">
        <v>517351.32</v>
      </c>
      <c r="E34" s="6" t="s">
        <v>120</v>
      </c>
      <c r="F34" s="6" t="s">
        <v>121</v>
      </c>
    </row>
    <row r="35" customFormat="false" ht="15" hidden="false" customHeight="false" outlineLevel="0" collapsed="false">
      <c r="A35" s="10" t="n">
        <v>45962</v>
      </c>
      <c r="B35" s="6" t="s">
        <v>73</v>
      </c>
      <c r="C35" s="6" t="s">
        <v>74</v>
      </c>
      <c r="D35" s="8" t="n">
        <v>394437.3</v>
      </c>
      <c r="E35" s="6" t="s">
        <v>120</v>
      </c>
      <c r="F35" s="6" t="s">
        <v>122</v>
      </c>
    </row>
    <row r="36" customFormat="false" ht="15" hidden="false" customHeight="false" outlineLevel="0" collapsed="false">
      <c r="A36" s="10" t="n">
        <v>46163</v>
      </c>
      <c r="B36" s="6" t="s">
        <v>57</v>
      </c>
      <c r="C36" s="6" t="s">
        <v>58</v>
      </c>
      <c r="D36" s="8" t="n">
        <v>137005.68</v>
      </c>
      <c r="E36" s="6" t="s">
        <v>120</v>
      </c>
      <c r="F36" s="6" t="s">
        <v>122</v>
      </c>
    </row>
    <row r="37" customFormat="false" ht="15" hidden="false" customHeight="false" outlineLevel="0" collapsed="false">
      <c r="A37" s="10" t="n">
        <v>46258</v>
      </c>
      <c r="B37" s="6" t="s">
        <v>98</v>
      </c>
      <c r="C37" s="6" t="s">
        <v>99</v>
      </c>
      <c r="D37" s="8" t="n">
        <v>561602.61</v>
      </c>
      <c r="E37" s="6" t="s">
        <v>120</v>
      </c>
      <c r="F37" s="6" t="s">
        <v>122</v>
      </c>
    </row>
    <row r="38" customFormat="false" ht="15" hidden="false" customHeight="false" outlineLevel="0" collapsed="false">
      <c r="A38" s="10" t="n">
        <v>46101</v>
      </c>
      <c r="B38" s="6" t="s">
        <v>53</v>
      </c>
      <c r="C38" s="6" t="s">
        <v>54</v>
      </c>
      <c r="D38" s="8" t="n">
        <v>264597.87</v>
      </c>
      <c r="E38" s="6" t="s">
        <v>120</v>
      </c>
      <c r="F38" s="6" t="s">
        <v>122</v>
      </c>
    </row>
    <row r="39" customFormat="false" ht="15" hidden="false" customHeight="false" outlineLevel="0" collapsed="false">
      <c r="A39" s="10" t="n">
        <v>46036</v>
      </c>
      <c r="B39" s="6" t="s">
        <v>91</v>
      </c>
      <c r="C39" s="6" t="s">
        <v>92</v>
      </c>
      <c r="D39" s="8" t="n">
        <v>117632.53</v>
      </c>
      <c r="E39" s="6" t="s">
        <v>120</v>
      </c>
      <c r="F39" s="6" t="s">
        <v>121</v>
      </c>
    </row>
    <row r="40" customFormat="false" ht="15" hidden="false" customHeight="false" outlineLevel="0" collapsed="false">
      <c r="A40" s="10" t="n">
        <v>46231</v>
      </c>
      <c r="B40" s="6" t="s">
        <v>63</v>
      </c>
      <c r="C40" s="6" t="s">
        <v>64</v>
      </c>
      <c r="D40" s="8" t="n">
        <v>241399.14</v>
      </c>
      <c r="E40" s="6" t="s">
        <v>120</v>
      </c>
      <c r="F40" s="6" t="s">
        <v>122</v>
      </c>
    </row>
    <row r="41" customFormat="false" ht="15" hidden="false" customHeight="false" outlineLevel="0" collapsed="false">
      <c r="A41" s="10" t="n">
        <v>46006</v>
      </c>
      <c r="B41" s="6" t="s">
        <v>71</v>
      </c>
      <c r="C41" s="6" t="s">
        <v>72</v>
      </c>
      <c r="D41" s="8" t="n">
        <v>722460.75</v>
      </c>
      <c r="E41" s="6" t="s">
        <v>120</v>
      </c>
      <c r="F41" s="6" t="s">
        <v>121</v>
      </c>
    </row>
    <row r="42" customFormat="false" ht="15" hidden="false" customHeight="false" outlineLevel="0" collapsed="false">
      <c r="A42" s="10" t="n">
        <v>46072</v>
      </c>
      <c r="B42" s="6" t="s">
        <v>47</v>
      </c>
      <c r="C42" s="6" t="s">
        <v>48</v>
      </c>
      <c r="D42" s="8" t="n">
        <v>781061.15</v>
      </c>
      <c r="E42" s="6" t="s">
        <v>120</v>
      </c>
      <c r="F42" s="6" t="s">
        <v>122</v>
      </c>
    </row>
    <row r="43" customFormat="false" ht="15" hidden="false" customHeight="false" outlineLevel="0" collapsed="false">
      <c r="A43" s="10" t="n">
        <v>46207</v>
      </c>
      <c r="B43" s="6" t="s">
        <v>59</v>
      </c>
      <c r="C43" s="6" t="s">
        <v>60</v>
      </c>
      <c r="D43" s="8" t="n">
        <v>270549.53</v>
      </c>
      <c r="E43" s="6" t="s">
        <v>120</v>
      </c>
      <c r="F43" s="6" t="s">
        <v>122</v>
      </c>
    </row>
    <row r="44" customFormat="false" ht="15" hidden="false" customHeight="false" outlineLevel="0" collapsed="false">
      <c r="A44" s="10" t="n">
        <v>46269</v>
      </c>
      <c r="B44" s="6" t="s">
        <v>57</v>
      </c>
      <c r="C44" s="6" t="s">
        <v>58</v>
      </c>
      <c r="D44" s="8" t="n">
        <v>787816.23</v>
      </c>
      <c r="E44" s="6" t="s">
        <v>120</v>
      </c>
      <c r="F44" s="6" t="s">
        <v>122</v>
      </c>
    </row>
    <row r="45" customFormat="false" ht="15" hidden="false" customHeight="false" outlineLevel="0" collapsed="false">
      <c r="A45" s="10" t="n">
        <v>46114</v>
      </c>
      <c r="B45" s="6" t="s">
        <v>47</v>
      </c>
      <c r="C45" s="6" t="s">
        <v>48</v>
      </c>
      <c r="D45" s="8" t="n">
        <v>723587.12</v>
      </c>
      <c r="E45" s="6" t="s">
        <v>120</v>
      </c>
      <c r="F45" s="6" t="s">
        <v>122</v>
      </c>
    </row>
    <row r="46" customFormat="false" ht="15" hidden="false" customHeight="false" outlineLevel="0" collapsed="false">
      <c r="A46" s="10" t="n">
        <v>46096</v>
      </c>
      <c r="B46" s="6" t="s">
        <v>91</v>
      </c>
      <c r="C46" s="6" t="s">
        <v>92</v>
      </c>
      <c r="D46" s="8" t="n">
        <v>73256.11</v>
      </c>
      <c r="E46" s="6" t="s">
        <v>120</v>
      </c>
      <c r="F46" s="6" t="s">
        <v>123</v>
      </c>
    </row>
    <row r="47" customFormat="false" ht="15" hidden="false" customHeight="false" outlineLevel="0" collapsed="false">
      <c r="A47" s="10" t="n">
        <v>45995</v>
      </c>
      <c r="B47" s="6" t="s">
        <v>53</v>
      </c>
      <c r="C47" s="6" t="s">
        <v>54</v>
      </c>
      <c r="D47" s="8" t="n">
        <v>683043.17</v>
      </c>
      <c r="E47" s="6" t="s">
        <v>120</v>
      </c>
      <c r="F47" s="6" t="s">
        <v>121</v>
      </c>
    </row>
    <row r="48" customFormat="false" ht="15" hidden="false" customHeight="false" outlineLevel="0" collapsed="false">
      <c r="A48" s="10" t="n">
        <v>45963</v>
      </c>
      <c r="B48" s="6" t="s">
        <v>57</v>
      </c>
      <c r="C48" s="6" t="s">
        <v>58</v>
      </c>
      <c r="D48" s="8" t="n">
        <v>460046.61</v>
      </c>
      <c r="E48" s="6" t="s">
        <v>120</v>
      </c>
      <c r="F48" s="6" t="s">
        <v>123</v>
      </c>
    </row>
    <row r="49" customFormat="false" ht="15" hidden="false" customHeight="false" outlineLevel="0" collapsed="false">
      <c r="A49" s="10" t="n">
        <v>46234</v>
      </c>
      <c r="B49" s="6" t="s">
        <v>84</v>
      </c>
      <c r="C49" s="6" t="s">
        <v>85</v>
      </c>
      <c r="D49" s="8" t="n">
        <v>151605.37</v>
      </c>
      <c r="E49" s="6" t="s">
        <v>120</v>
      </c>
      <c r="F49" s="6" t="s">
        <v>121</v>
      </c>
    </row>
    <row r="50" customFormat="false" ht="15" hidden="false" customHeight="false" outlineLevel="0" collapsed="false">
      <c r="A50" s="10" t="n">
        <v>46183</v>
      </c>
      <c r="B50" s="6" t="s">
        <v>81</v>
      </c>
      <c r="C50" s="6" t="s">
        <v>82</v>
      </c>
      <c r="D50" s="8" t="n">
        <v>149000</v>
      </c>
      <c r="E50" s="6" t="s">
        <v>124</v>
      </c>
      <c r="F50" s="6" t="s">
        <v>123</v>
      </c>
    </row>
    <row r="51" customFormat="false" ht="15" hidden="false" customHeight="false" outlineLevel="0" collapsed="false">
      <c r="A51" s="10" t="n">
        <v>46184</v>
      </c>
      <c r="B51" s="6" t="s">
        <v>81</v>
      </c>
      <c r="C51" s="6" t="s">
        <v>82</v>
      </c>
      <c r="D51" s="8" t="n">
        <v>149500</v>
      </c>
      <c r="E51" s="6" t="s">
        <v>120</v>
      </c>
      <c r="F51" s="6" t="s">
        <v>123</v>
      </c>
    </row>
    <row r="52" customFormat="false" ht="15" hidden="false" customHeight="false" outlineLevel="0" collapsed="false">
      <c r="A52" s="10" t="n">
        <v>46185</v>
      </c>
      <c r="B52" s="6" t="s">
        <v>81</v>
      </c>
      <c r="C52" s="6" t="s">
        <v>82</v>
      </c>
      <c r="D52" s="8" t="n">
        <v>148800</v>
      </c>
      <c r="E52" s="6" t="s">
        <v>124</v>
      </c>
      <c r="F52" s="6" t="s">
        <v>123</v>
      </c>
    </row>
    <row r="53" customFormat="false" ht="15" hidden="false" customHeight="false" outlineLevel="0" collapsed="false">
      <c r="A53" s="10" t="n">
        <v>46186</v>
      </c>
      <c r="B53" s="6" t="s">
        <v>81</v>
      </c>
      <c r="C53" s="6" t="s">
        <v>82</v>
      </c>
      <c r="D53" s="8" t="n">
        <v>149900</v>
      </c>
      <c r="E53" s="6" t="s">
        <v>120</v>
      </c>
      <c r="F53" s="6" t="s">
        <v>123</v>
      </c>
    </row>
    <row r="54" customFormat="false" ht="15" hidden="false" customHeight="false" outlineLevel="0" collapsed="false">
      <c r="A54" s="10" t="n">
        <v>46187</v>
      </c>
      <c r="B54" s="6" t="s">
        <v>81</v>
      </c>
      <c r="C54" s="6" t="s">
        <v>82</v>
      </c>
      <c r="D54" s="8" t="n">
        <v>149200</v>
      </c>
      <c r="E54" s="6" t="s">
        <v>124</v>
      </c>
      <c r="F54" s="6" t="s">
        <v>123</v>
      </c>
    </row>
    <row r="55" customFormat="false" ht="15" hidden="false" customHeight="false" outlineLevel="0" collapsed="false">
      <c r="A55" s="10" t="n">
        <v>46237</v>
      </c>
      <c r="B55" s="6" t="s">
        <v>91</v>
      </c>
      <c r="C55" s="6" t="s">
        <v>89</v>
      </c>
      <c r="D55" s="8" t="n">
        <v>1000000</v>
      </c>
      <c r="E55" s="6" t="s">
        <v>125</v>
      </c>
      <c r="F55" s="6" t="s">
        <v>126</v>
      </c>
    </row>
    <row r="56" customFormat="false" ht="15" hidden="false" customHeight="false" outlineLevel="0" collapsed="false">
      <c r="A56" s="10" t="n">
        <v>46244</v>
      </c>
      <c r="B56" s="6" t="s">
        <v>91</v>
      </c>
      <c r="C56" s="6" t="s">
        <v>89</v>
      </c>
      <c r="D56" s="8" t="n">
        <v>1000000</v>
      </c>
      <c r="E56" s="6" t="s">
        <v>125</v>
      </c>
      <c r="F56" s="6" t="s">
        <v>126</v>
      </c>
    </row>
    <row r="57" customFormat="false" ht="15" hidden="false" customHeight="false" outlineLevel="0" collapsed="false">
      <c r="A57" s="10" t="n">
        <v>46251</v>
      </c>
      <c r="B57" s="6" t="s">
        <v>91</v>
      </c>
      <c r="C57" s="6" t="s">
        <v>89</v>
      </c>
      <c r="D57" s="8" t="n">
        <v>1000000</v>
      </c>
      <c r="E57" s="6" t="s">
        <v>125</v>
      </c>
      <c r="F57" s="6" t="s">
        <v>126</v>
      </c>
    </row>
    <row r="59" customFormat="false" ht="15" hidden="false" customHeight="false" outlineLevel="0" collapsed="false">
      <c r="C59" s="11" t="s">
        <v>127</v>
      </c>
      <c r="D59" s="12" t="n">
        <f aca="false">SUM(D2:D57)</f>
        <v>29747102.12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2026-10-07T11:40:55Z</dcterms:created>
  <dc:creator>openpyxl</dc:creator>
  <dc:description/>
  <dc:language>en-US</dc:language>
  <cp:lastModifiedBy/>
  <dcterms:modified xsi:type="dcterms:W3CDTF">2026-10-07T11:40:55Z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